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<sst xmlns="http://schemas.openxmlformats.org/spreadsheetml/2006/main" count="93" uniqueCount="58">
  <si>
    <t>工事費内訳書</t>
  </si>
  <si>
    <t>住　　　　所</t>
  </si>
  <si>
    <t>商号又は名称</t>
  </si>
  <si>
    <t>代 表 者 名</t>
  </si>
  <si>
    <t>工 事 名</t>
  </si>
  <si>
    <t>Ｒ６阿土　岡川　阿南・宝田　河川工事（１）（担い手確保型）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</si>
  <si>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</si>
  <si>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</si>
  <si>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</si>
  <si>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</si>
  <si>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</si>
  <si>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</si>
  <si>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</si>
  <si>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</si>
  <si>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法覆護岸工</t>
  </si>
  <si>
    <t xml:space="preserve">河川土工　</t>
  </si>
  <si>
    <t xml:space="preserve">掘削　</t>
  </si>
  <si>
    <t>m3</t>
  </si>
  <si>
    <t xml:space="preserve">法面整形(盛土部)　</t>
  </si>
  <si>
    <t>m2</t>
  </si>
  <si>
    <t>作業土工</t>
  </si>
  <si>
    <t>床掘り(掘削)</t>
  </si>
  <si>
    <t>埋戻し</t>
  </si>
  <si>
    <t>基面整正</t>
  </si>
  <si>
    <t>土砂運搬処分</t>
  </si>
  <si>
    <t>ｺﾝｸﾘｰﾄﾌﾞﾛｯｸ工(平ﾌﾞﾛｯｸ張)</t>
  </si>
  <si>
    <t>現場打基礎ｺﾝｸﾘｰﾄ
　【1号基礎】</t>
  </si>
  <si>
    <t>m</t>
  </si>
  <si>
    <t>現場打基礎ｺﾝｸﾘｰﾄ
　【2号基礎】</t>
  </si>
  <si>
    <t xml:space="preserve">平ﾌﾞﾛｯｸ張　</t>
  </si>
  <si>
    <t>付帯道路工</t>
  </si>
  <si>
    <t>ｱｽﾌｧﾙﾄ舗装工
　(舗装打換)</t>
  </si>
  <si>
    <t xml:space="preserve">舗装版切断　</t>
  </si>
  <si>
    <t>舗装版破砕積込</t>
  </si>
  <si>
    <t>ｱｽﾌｧﾙﾄ殻運搬処分</t>
  </si>
  <si>
    <t xml:space="preserve">不陸整正　</t>
  </si>
  <si>
    <t xml:space="preserve">路盤(車道･路肩部)　</t>
  </si>
  <si>
    <t xml:space="preserve">表層(車道･路肩部)　</t>
  </si>
  <si>
    <t>構造物撤去工</t>
  </si>
  <si>
    <t>構造物取壊し工</t>
  </si>
  <si>
    <t xml:space="preserve">ｺﾝｸﾘｰﾄ取壊し運搬処分　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</si>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</sst>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G11+G24+G32+G35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G12+G15+G20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70.0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220.0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20</v>
      </c>
      <c r="D15" s="11"/>
      <c r="E15" s="12" t="s">
        <v>13</v>
      </c>
      <c r="F15" s="13" t="n">
        <v>1.0</v>
      </c>
      <c r="G15" s="15">
        <f>G16+G17+G18+G19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21</v>
      </c>
      <c r="E16" s="12" t="s">
        <v>17</v>
      </c>
      <c r="F16" s="13" t="n">
        <v>530.0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17</v>
      </c>
      <c r="F17" s="13" t="n">
        <v>170.0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19</v>
      </c>
      <c r="F18" s="13" t="n">
        <v>880.0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24</v>
      </c>
      <c r="E19" s="12" t="s">
        <v>17</v>
      </c>
      <c r="F19" s="13" t="n">
        <v>410.0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25</v>
      </c>
      <c r="D20" s="11"/>
      <c r="E20" s="12" t="s">
        <v>13</v>
      </c>
      <c r="F20" s="13" t="n">
        <v>1.0</v>
      </c>
      <c r="G20" s="15">
        <f>G21+G22+G23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26</v>
      </c>
      <c r="E21" s="12" t="s">
        <v>27</v>
      </c>
      <c r="F21" s="13" t="n">
        <v>296.0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28</v>
      </c>
      <c r="E22" s="12" t="s">
        <v>27</v>
      </c>
      <c r="F22" s="13" t="n">
        <v>37.0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29</v>
      </c>
      <c r="E23" s="12" t="s">
        <v>19</v>
      </c>
      <c r="F23" s="13" t="n">
        <v>879.0</v>
      </c>
      <c r="G23" s="16"/>
      <c r="I23" s="17" t="n">
        <v>14.0</v>
      </c>
      <c r="J23" s="18" t="n">
        <v>4.0</v>
      </c>
    </row>
    <row r="24" ht="42.0" customHeight="true">
      <c r="A24" s="10"/>
      <c r="B24" s="11" t="s">
        <v>30</v>
      </c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31</v>
      </c>
      <c r="D25" s="11"/>
      <c r="E25" s="12" t="s">
        <v>13</v>
      </c>
      <c r="F25" s="13" t="n">
        <v>1.0</v>
      </c>
      <c r="G25" s="15">
        <f>G26+G27+G28+G29+G30+G31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32</v>
      </c>
      <c r="E26" s="12" t="s">
        <v>27</v>
      </c>
      <c r="F26" s="13" t="n">
        <v>300.0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33</v>
      </c>
      <c r="E27" s="12" t="s">
        <v>19</v>
      </c>
      <c r="F27" s="13" t="n">
        <v>150.0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34</v>
      </c>
      <c r="E28" s="12" t="s">
        <v>17</v>
      </c>
      <c r="F28" s="13" t="n">
        <v>7.0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35</v>
      </c>
      <c r="E29" s="12" t="s">
        <v>19</v>
      </c>
      <c r="F29" s="13" t="n">
        <v>148.0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36</v>
      </c>
      <c r="E30" s="12" t="s">
        <v>19</v>
      </c>
      <c r="F30" s="13" t="n">
        <v>148.0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37</v>
      </c>
      <c r="E31" s="12" t="s">
        <v>19</v>
      </c>
      <c r="F31" s="13" t="n">
        <v>148.0</v>
      </c>
      <c r="G31" s="16"/>
      <c r="I31" s="17" t="n">
        <v>22.0</v>
      </c>
      <c r="J31" s="18" t="n">
        <v>4.0</v>
      </c>
    </row>
    <row r="32" ht="42.0" customHeight="true">
      <c r="A32" s="10"/>
      <c r="B32" s="11" t="s">
        <v>38</v>
      </c>
      <c r="C32" s="11"/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2.0</v>
      </c>
    </row>
    <row r="33" ht="42.0" customHeight="true">
      <c r="A33" s="10"/>
      <c r="B33" s="11"/>
      <c r="C33" s="11" t="s">
        <v>39</v>
      </c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40</v>
      </c>
      <c r="E34" s="12" t="s">
        <v>17</v>
      </c>
      <c r="F34" s="13" t="n">
        <v>33.0</v>
      </c>
      <c r="G34" s="16"/>
      <c r="I34" s="17" t="n">
        <v>25.0</v>
      </c>
      <c r="J34" s="18" t="n">
        <v>4.0</v>
      </c>
    </row>
    <row r="35" ht="42.0" customHeight="true">
      <c r="A35" s="10"/>
      <c r="B35" s="11" t="s">
        <v>41</v>
      </c>
      <c r="C35" s="11"/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2.0</v>
      </c>
    </row>
    <row r="36" ht="42.0" customHeight="true">
      <c r="A36" s="10"/>
      <c r="B36" s="11"/>
      <c r="C36" s="11" t="s">
        <v>42</v>
      </c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43</v>
      </c>
      <c r="E37" s="12" t="s">
        <v>44</v>
      </c>
      <c r="F37" s="13" t="n">
        <v>18.0</v>
      </c>
      <c r="G37" s="16"/>
      <c r="I37" s="17" t="n">
        <v>28.0</v>
      </c>
      <c r="J37" s="18" t="n">
        <v>4.0</v>
      </c>
    </row>
    <row r="38" ht="42.0" customHeight="true">
      <c r="A38" s="10" t="s">
        <v>45</v>
      </c>
      <c r="B38" s="11"/>
      <c r="C38" s="11"/>
      <c r="D38" s="11"/>
      <c r="E38" s="12" t="s">
        <v>13</v>
      </c>
      <c r="F38" s="13" t="n">
        <v>1.0</v>
      </c>
      <c r="G38" s="15">
        <f>G11+G24+G32+G35</f>
      </c>
      <c r="I38" s="17" t="n">
        <v>29.0</v>
      </c>
      <c r="J38" s="18" t="n">
        <v>20.0</v>
      </c>
    </row>
    <row r="39" ht="42.0" customHeight="true">
      <c r="A39" s="10" t="s">
        <v>46</v>
      </c>
      <c r="B39" s="11"/>
      <c r="C39" s="11"/>
      <c r="D39" s="11"/>
      <c r="E39" s="12" t="s">
        <v>13</v>
      </c>
      <c r="F39" s="13" t="n">
        <v>1.0</v>
      </c>
      <c r="G39" s="15">
        <f>G40+G43</f>
      </c>
      <c r="I39" s="17" t="n">
        <v>30.0</v>
      </c>
      <c r="J39" s="18" t="n">
        <v>200.0</v>
      </c>
    </row>
    <row r="40" ht="42.0" customHeight="true">
      <c r="A40" s="10"/>
      <c r="B40" s="11" t="s">
        <v>47</v>
      </c>
      <c r="C40" s="11"/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2.0</v>
      </c>
    </row>
    <row r="41" ht="42.0" customHeight="true">
      <c r="A41" s="10"/>
      <c r="B41" s="11"/>
      <c r="C41" s="11" t="s">
        <v>48</v>
      </c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49</v>
      </c>
      <c r="E42" s="12" t="s">
        <v>13</v>
      </c>
      <c r="F42" s="13" t="n">
        <v>1.0</v>
      </c>
      <c r="G42" s="16"/>
      <c r="I42" s="17" t="n">
        <v>33.0</v>
      </c>
      <c r="J42" s="18" t="n">
        <v>4.0</v>
      </c>
    </row>
    <row r="43" ht="42.0" customHeight="true">
      <c r="A43" s="10"/>
      <c r="B43" s="11" t="s">
        <v>50</v>
      </c>
      <c r="C43" s="11"/>
      <c r="D43" s="11"/>
      <c r="E43" s="12" t="s">
        <v>13</v>
      </c>
      <c r="F43" s="13" t="n">
        <v>1.0</v>
      </c>
      <c r="G43" s="16"/>
      <c r="I43" s="17" t="n">
        <v>34.0</v>
      </c>
      <c r="J43" s="18"/>
    </row>
    <row r="44" ht="42.0" customHeight="true">
      <c r="A44" s="10" t="s">
        <v>51</v>
      </c>
      <c r="B44" s="11"/>
      <c r="C44" s="11"/>
      <c r="D44" s="11"/>
      <c r="E44" s="12" t="s">
        <v>13</v>
      </c>
      <c r="F44" s="13" t="n">
        <v>1.0</v>
      </c>
      <c r="G44" s="15">
        <f>G38+G39</f>
      </c>
      <c r="I44" s="17" t="n">
        <v>35.0</v>
      </c>
      <c r="J44" s="18"/>
    </row>
    <row r="45" ht="42.0" customHeight="true">
      <c r="A45" s="10"/>
      <c r="B45" s="11" t="s">
        <v>52</v>
      </c>
      <c r="C45" s="11"/>
      <c r="D45" s="11"/>
      <c r="E45" s="12" t="s">
        <v>13</v>
      </c>
      <c r="F45" s="13" t="n">
        <v>1.0</v>
      </c>
      <c r="G45" s="16"/>
      <c r="I45" s="17" t="n">
        <v>36.0</v>
      </c>
      <c r="J45" s="18" t="n">
        <v>210.0</v>
      </c>
    </row>
    <row r="46" ht="42.0" customHeight="true">
      <c r="A46" s="10" t="s">
        <v>53</v>
      </c>
      <c r="B46" s="11"/>
      <c r="C46" s="11"/>
      <c r="D46" s="11"/>
      <c r="E46" s="12" t="s">
        <v>13</v>
      </c>
      <c r="F46" s="13" t="n">
        <v>1.0</v>
      </c>
      <c r="G46" s="15">
        <f>G38+G39+G45</f>
      </c>
      <c r="I46" s="17" t="n">
        <v>37.0</v>
      </c>
      <c r="J46" s="18"/>
    </row>
    <row r="47" ht="42.0" customHeight="true">
      <c r="A47" s="10"/>
      <c r="B47" s="11" t="s">
        <v>54</v>
      </c>
      <c r="C47" s="11"/>
      <c r="D47" s="11"/>
      <c r="E47" s="12" t="s">
        <v>13</v>
      </c>
      <c r="F47" s="13" t="n">
        <v>1.0</v>
      </c>
      <c r="G47" s="16"/>
      <c r="I47" s="17" t="n">
        <v>38.0</v>
      </c>
      <c r="J47" s="18" t="n">
        <v>220.0</v>
      </c>
    </row>
    <row r="48" ht="42.0" customHeight="true">
      <c r="A48" s="10" t="s">
        <v>55</v>
      </c>
      <c r="B48" s="11"/>
      <c r="C48" s="11"/>
      <c r="D48" s="11"/>
      <c r="E48" s="12" t="s">
        <v>13</v>
      </c>
      <c r="F48" s="13" t="n">
        <v>1.0</v>
      </c>
      <c r="G48" s="15">
        <f>G46+G47</f>
      </c>
      <c r="I48" s="17" t="n">
        <v>39.0</v>
      </c>
      <c r="J48" s="18" t="n">
        <v>30.0</v>
      </c>
    </row>
    <row r="49" ht="42.0" customHeight="true">
      <c r="A49" s="19" t="s">
        <v>56</v>
      </c>
      <c r="B49" s="20"/>
      <c r="C49" s="20"/>
      <c r="D49" s="20"/>
      <c r="E49" s="21" t="s">
        <v>57</v>
      </c>
      <c r="F49" s="22" t="s">
        <v>57</v>
      </c>
      <c r="G49" s="24">
        <f>G48</f>
      </c>
      <c r="I49" s="26" t="n">
        <v>40.0</v>
      </c>
      <c r="J4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D18"/>
    <mergeCell ref="D19"/>
    <mergeCell ref="C20:D20"/>
    <mergeCell ref="D21"/>
    <mergeCell ref="D22"/>
    <mergeCell ref="D23"/>
    <mergeCell ref="B24:D24"/>
    <mergeCell ref="C25:D25"/>
    <mergeCell ref="D26"/>
    <mergeCell ref="D27"/>
    <mergeCell ref="D28"/>
    <mergeCell ref="D29"/>
    <mergeCell ref="D30"/>
    <mergeCell ref="D31"/>
    <mergeCell ref="B32:D32"/>
    <mergeCell ref="C33:D33"/>
    <mergeCell ref="D34"/>
    <mergeCell ref="B35:D35"/>
    <mergeCell ref="C36:D36"/>
    <mergeCell ref="D37"/>
    <mergeCell ref="A38:D38"/>
    <mergeCell ref="A39:D39"/>
    <mergeCell ref="B40:D40"/>
    <mergeCell ref="C41:D41"/>
    <mergeCell ref="D42"/>
    <mergeCell ref="B43:D43"/>
    <mergeCell ref="A44:D44"/>
    <mergeCell ref="B45:D45"/>
    <mergeCell ref="A46:D46"/>
    <mergeCell ref="B47:D47"/>
    <mergeCell ref="A48:D48"/>
    <mergeCell ref="A49:D4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2025-01-19T12:30:41Z</dcterms:created>
  <dc:creator>Apache POI</dc:creator>
</cp:coreProperties>
</file>